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erocivil-my.sharepoint.com/personal/aurora_bohorquez_aerocivil_gov_co/Documents/aurora bohorquez/VIGENCIA 2024/REQERIMIENTO DE CONGRESO/"/>
    </mc:Choice>
  </mc:AlternateContent>
  <xr:revisionPtr revIDLastSave="35" documentId="8_{9D892CB1-67D1-474D-A259-AA3FEC961CE3}" xr6:coauthVersionLast="47" xr6:coauthVersionMax="47" xr10:uidLastSave="{D7A2FDA3-7D53-4AED-B1FC-AC8107917B5F}"/>
  <bookViews>
    <workbookView xWindow="-120" yWindow="-120" windowWidth="29040" windowHeight="1584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1" l="1"/>
  <c r="L61" i="1" l="1"/>
  <c r="K61" i="1"/>
  <c r="J61" i="1"/>
</calcChain>
</file>

<file path=xl/sharedStrings.xml><?xml version="1.0" encoding="utf-8"?>
<sst xmlns="http://schemas.openxmlformats.org/spreadsheetml/2006/main" count="327" uniqueCount="92">
  <si>
    <t>Año Fiscal:</t>
  </si>
  <si>
    <t/>
  </si>
  <si>
    <t>Vigencia:</t>
  </si>
  <si>
    <t>Actual</t>
  </si>
  <si>
    <t>Periodo:</t>
  </si>
  <si>
    <t>Noviembre</t>
  </si>
  <si>
    <t>UEJ</t>
  </si>
  <si>
    <t>NOMBRE UEJ</t>
  </si>
  <si>
    <t>RUBRO</t>
  </si>
  <si>
    <t>FUENTE</t>
  </si>
  <si>
    <t>DESCRIPCION</t>
  </si>
  <si>
    <t>APR. INICIAL</t>
  </si>
  <si>
    <t>APR. VIGENTE</t>
  </si>
  <si>
    <t>APR BLOQUEADA</t>
  </si>
  <si>
    <t>CDP</t>
  </si>
  <si>
    <t>COMPROMISO</t>
  </si>
  <si>
    <t>OBLIGACION</t>
  </si>
  <si>
    <t>PAGOS</t>
  </si>
  <si>
    <t>24-12-00</t>
  </si>
  <si>
    <t>UNIDAD ADMINISTRATIVA ESPECIAL DE LA AERONAUTICA CIVIL</t>
  </si>
  <si>
    <t>A-01-01-01</t>
  </si>
  <si>
    <t>Propios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</si>
  <si>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</si>
  <si>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</si>
  <si>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</si>
  <si>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</si>
  <si>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</si>
  <si>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A-01-01-04</t>
  </si>
  <si>
    <t>OTROS GASTOS DE PERSONAL - DISTRIBUCIÓN PREVIO CONCEPTO DGPPN</t>
  </si>
  <si>
    <t>A-02</t>
  </si>
  <si>
    <t>ADQUISICIÓN DE BIENES  Y SERVICIOS</t>
  </si>
  <si>
    <t>A-03-02-02</t>
  </si>
  <si>
    <t>A ORGANIZACIONES INTERNACIONALES</t>
  </si>
  <si>
    <t>A-03-03-01-999</t>
  </si>
  <si>
    <t>OTRAS TRANSFERENCIAS - DISTRIBUCIÓN PREVIO CONCEPTO DGPPN</t>
  </si>
  <si>
    <t>A-03-04-02-001</t>
  </si>
  <si>
    <t>MESADAS PENSIONALES (DE PENSIONES)</t>
  </si>
  <si>
    <t>A-03-04-02-012</t>
  </si>
  <si>
    <t>INCAPACIDADES Y LICENCIAS DE MATERNIDAD Y PATERNIDAD (NO DE PENSIONES)</t>
  </si>
  <si>
    <t>A-03-10</t>
  </si>
  <si>
    <t>SENTENCIAS Y CONCILIACIONES</t>
  </si>
  <si>
    <t>A-05</t>
  </si>
  <si>
    <t>GASTOS DE COMERCIALIZACIÓN Y PRODUCCIÓN</t>
  </si>
  <si>
    <t>A-08-01</t>
  </si>
  <si>
    <t>IMPUESTOS</t>
  </si>
  <si>
    <t>A-08-04-01</t>
  </si>
  <si>
    <t>CUOTA DE FISCALIZACIÓN Y AUDITAJE</t>
  </si>
  <si>
    <t>A-08-04-06</t>
  </si>
  <si>
    <t>CONTRIBUCIÓN – SUPERINTENDENCIA DE VIGILANCIA Y SEGURIDAD PRIVADA</t>
  </si>
  <si>
    <t>A-08-05</t>
  </si>
  <si>
    <t>MULTAS, SANCIONES E INTERESES DE MORA</t>
  </si>
  <si>
    <t>C-2403-0600-25-52104E</t>
  </si>
  <si>
    <t>5. CONVERGENCIA REGIONAL / E. INFRAESTRUCTURA Y SERVICIOS LOGÍSTICOS</t>
  </si>
  <si>
    <t>C-2403-0600-26-52104E</t>
  </si>
  <si>
    <t>C-2403-0600-27-52104E</t>
  </si>
  <si>
    <t>C-2403-0600-28-52104E</t>
  </si>
  <si>
    <t>C-2403-0600-29-52104E</t>
  </si>
  <si>
    <t>C-2403-0600-30-52104E</t>
  </si>
  <si>
    <t>C-2403-0600-31-52104E</t>
  </si>
  <si>
    <t>C-2403-0600-32-52104E</t>
  </si>
  <si>
    <t>C-2403-0600-33-52104E</t>
  </si>
  <si>
    <t>C-2403-0600-34-52104E</t>
  </si>
  <si>
    <t>C-2403-0600-35-52104E</t>
  </si>
  <si>
    <t>C-2403-0600-36-52104E</t>
  </si>
  <si>
    <t>C-2403-0600-37-52104E</t>
  </si>
  <si>
    <t>C-2403-0600-38-52104E</t>
  </si>
  <si>
    <t>C-2403-0600-39-52104E</t>
  </si>
  <si>
    <t>C-2403-0600-40-52104E</t>
  </si>
  <si>
    <t>C-2403-0600-41-52104E</t>
  </si>
  <si>
    <t>C-2403-0600-42-52104E</t>
  </si>
  <si>
    <t>C-2403-0600-43-52104E</t>
  </si>
  <si>
    <t>C-2403-0600-44-52104E</t>
  </si>
  <si>
    <t>C-2403-0600-45-52104E</t>
  </si>
  <si>
    <t>C-2403-0600-46-52104E</t>
  </si>
  <si>
    <t>C-2403-0600-47-52104E</t>
  </si>
  <si>
    <t>C-2403-0600-48-52104E</t>
  </si>
  <si>
    <t>C-2403-0600-49-52104E</t>
  </si>
  <si>
    <t>C-2403-0600-51-52104E</t>
  </si>
  <si>
    <t>C-2403-0600-52-52104E</t>
  </si>
  <si>
    <t>C-2403-0600-55-52104E</t>
  </si>
  <si>
    <t>C-2403-0600-56-51102A</t>
  </si>
  <si>
    <t>5. CONVERGENCIA REGIONAL / A. INTERVENCIÓN DE VÍAS REGIONALES (SECUNDARIAS Y TERCIARIAS), TERMINALES FLUVIALES Y AERÓDROMOS</t>
  </si>
  <si>
    <t>C-2403-0600-57-51102A</t>
  </si>
  <si>
    <t>C-2409-0600-7-20301C</t>
  </si>
  <si>
    <t>2. SEGURIDAD HUMANA Y JUSTICIA SOCIAL / C. FORTALECIMIENTO DE LA SEGURIDAD VIAL PARA LA PROTECCIÓN DE LA VIDA</t>
  </si>
  <si>
    <t>C-2409-0600-8-20301C</t>
  </si>
  <si>
    <t>C-2499-0600-6-51102D</t>
  </si>
  <si>
    <t>5. CONVERGENCIA REGIONAL / D. INTEGRACIÓN DE TERRITORIOS BAJO EL PRINCIPIO DE LA CONECTIVIDAD FÍSICA Y LA MULTIMODALIDAD</t>
  </si>
  <si>
    <t>C-2499-0600-7-51102D</t>
  </si>
  <si>
    <t>C-2499-0600-8-51102D</t>
  </si>
  <si>
    <t>TOTALES</t>
  </si>
  <si>
    <t>PORCENTAJES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</si>
</sst>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\ #,##0.00;\-&quot;$&quot;\ #,##0.00"/>
    <numFmt numFmtId="43" formatCode="_-* #,##0.00_-;\-* #,##0.00_-;_-* &quot;-&quot;??_-;_-@_-"/>
    <numFmt numFmtId="164" formatCode="[$-1240A]&quot;$&quot;\ #,##0.00;\-&quot;$&quot;\ #,##0.00"/>
  </numFmts>
  <fonts count="6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4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7" fontId="1" fillId="0" borderId="0" xfId="0" applyNumberFormat="1" applyFont="1" applyFill="1" applyBorder="1"/>
    <xf numFmtId="43" fontId="1" fillId="0" borderId="0" xfId="1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5" fillId="0" borderId="1" xfId="0" applyNumberFormat="1" applyFont="1" applyFill="1" applyBorder="1" applyAlignment="1">
      <alignment horizontal="center" vertical="center" wrapText="1" readingOrder="1"/>
    </xf>
    <xf numFmtId="164" fontId="5" fillId="0" borderId="1" xfId="0" applyNumberFormat="1" applyFont="1" applyFill="1" applyBorder="1" applyAlignment="1">
      <alignment horizontal="right" vertical="center" wrapText="1" readingOrder="1"/>
    </xf>
    <xf numFmtId="9" fontId="5" fillId="0" borderId="1" xfId="2" applyFont="1" applyFill="1" applyBorder="1" applyAlignment="1">
      <alignment horizontal="right" vertical="center" wrapText="1" readingOrder="1"/>
    </xf>
    <xf numFmtId="0" fontId="5" fillId="0" borderId="1" xfId="0" applyNumberFormat="1" applyFont="1" applyFill="1" applyBorder="1" applyAlignment="1">
      <alignment horizontal="right" vertical="center" wrapText="1" readingOrder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6"/>
  <sheetViews>
    <sheetView showGridLines="0" tabSelected="1" workbookViewId="0">
      <selection activeCell="F79" sqref="F79"/>
    </sheetView>
  </sheetViews>
  <sheetFormatPr baseColWidth="10" defaultRowHeight="15"/>
  <cols>
    <col min="1" max="1" width="13.42578125" customWidth="1"/>
    <col min="2" max="2" width="27" customWidth="1"/>
    <col min="3" max="3" width="13.28515625" customWidth="1"/>
    <col min="4" max="4" width="9.5703125" customWidth="1"/>
    <col min="5" max="5" width="26.140625" customWidth="1"/>
    <col min="6" max="6" width="18.85546875" customWidth="1"/>
    <col min="7" max="7" width="17.42578125" bestFit="1" customWidth="1"/>
    <col min="8" max="8" width="16.85546875" customWidth="1"/>
    <col min="9" max="12" width="18.85546875" customWidth="1"/>
    <col min="13" max="13" width="0" hidden="1" customWidth="1"/>
    <col min="14" max="14" width="6.42578125" customWidth="1"/>
  </cols>
  <sheetData>
    <row r="1" spans="1:12">
      <c r="A1" s="4" t="s">
        <v>0</v>
      </c>
      <c r="B1" s="4">
        <v>2024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</row>
    <row r="2" spans="1:12">
      <c r="A2" s="4" t="s">
        <v>2</v>
      </c>
      <c r="B2" s="4" t="s">
        <v>3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</row>
    <row r="3" spans="1:12">
      <c r="A3" s="5" t="s">
        <v>4</v>
      </c>
      <c r="B3" s="5" t="s">
        <v>5</v>
      </c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</row>
    <row r="4" spans="1:12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</row>
    <row r="5" spans="1:12" ht="33.75">
      <c r="A5" s="6" t="s">
        <v>18</v>
      </c>
      <c r="B5" s="7" t="s">
        <v>19</v>
      </c>
      <c r="C5" s="8" t="s">
        <v>20</v>
      </c>
      <c r="D5" s="6" t="s">
        <v>21</v>
      </c>
      <c r="E5" s="7" t="s">
        <v>22</v>
      </c>
      <c r="F5" s="9">
        <v>314000048000</v>
      </c>
      <c r="G5" s="9">
        <v>314000048000</v>
      </c>
      <c r="H5" s="9">
        <v>0</v>
      </c>
      <c r="I5" s="9">
        <v>314000048000</v>
      </c>
      <c r="J5" s="9">
        <v>260419992567</v>
      </c>
      <c r="K5" s="9">
        <v>260404765460.17999</v>
      </c>
      <c r="L5" s="9">
        <v>237468946005.17999</v>
      </c>
    </row>
    <row r="6" spans="1:12" ht="33.75">
      <c r="A6" s="6" t="s">
        <v>18</v>
      </c>
      <c r="B6" s="7" t="s">
        <v>19</v>
      </c>
      <c r="C6" s="8" t="s">
        <v>23</v>
      </c>
      <c r="D6" s="6" t="s">
        <v>21</v>
      </c>
      <c r="E6" s="7" t="s">
        <v>24</v>
      </c>
      <c r="F6" s="9">
        <v>125858295000</v>
      </c>
      <c r="G6" s="9">
        <v>147066025763</v>
      </c>
      <c r="H6" s="9">
        <v>0</v>
      </c>
      <c r="I6" s="9">
        <v>147066025763</v>
      </c>
      <c r="J6" s="9">
        <v>125442579872</v>
      </c>
      <c r="K6" s="9">
        <v>125440907689.24001</v>
      </c>
      <c r="L6" s="9">
        <v>116435666851.24001</v>
      </c>
    </row>
    <row r="7" spans="1:12" ht="33.75">
      <c r="A7" s="6" t="s">
        <v>18</v>
      </c>
      <c r="B7" s="7" t="s">
        <v>19</v>
      </c>
      <c r="C7" s="8" t="s">
        <v>25</v>
      </c>
      <c r="D7" s="6" t="s">
        <v>21</v>
      </c>
      <c r="E7" s="7" t="s">
        <v>26</v>
      </c>
      <c r="F7" s="9">
        <v>101753384000</v>
      </c>
      <c r="G7" s="9">
        <v>102886721033</v>
      </c>
      <c r="H7" s="9">
        <v>0</v>
      </c>
      <c r="I7" s="9">
        <v>102886721033</v>
      </c>
      <c r="J7" s="9">
        <v>85695609707</v>
      </c>
      <c r="K7" s="9">
        <v>85690019370.570007</v>
      </c>
      <c r="L7" s="9">
        <v>83476125774.570007</v>
      </c>
    </row>
    <row r="8" spans="1:12" ht="33.75">
      <c r="A8" s="6" t="s">
        <v>18</v>
      </c>
      <c r="B8" s="7" t="s">
        <v>19</v>
      </c>
      <c r="C8" s="8" t="s">
        <v>27</v>
      </c>
      <c r="D8" s="6" t="s">
        <v>21</v>
      </c>
      <c r="E8" s="7" t="s">
        <v>28</v>
      </c>
      <c r="F8" s="9">
        <v>56869231000</v>
      </c>
      <c r="G8" s="9">
        <v>33963622965</v>
      </c>
      <c r="H8" s="9">
        <v>33963622965</v>
      </c>
      <c r="I8" s="9">
        <v>0</v>
      </c>
      <c r="J8" s="9">
        <v>0</v>
      </c>
      <c r="K8" s="9">
        <v>0</v>
      </c>
      <c r="L8" s="9">
        <v>0</v>
      </c>
    </row>
    <row r="9" spans="1:12" ht="33.75">
      <c r="A9" s="6" t="s">
        <v>18</v>
      </c>
      <c r="B9" s="7" t="s">
        <v>19</v>
      </c>
      <c r="C9" s="8" t="s">
        <v>29</v>
      </c>
      <c r="D9" s="6" t="s">
        <v>21</v>
      </c>
      <c r="E9" s="7" t="s">
        <v>30</v>
      </c>
      <c r="F9" s="9">
        <v>80518592000</v>
      </c>
      <c r="G9" s="9">
        <v>115662821741</v>
      </c>
      <c r="H9" s="9">
        <v>0</v>
      </c>
      <c r="I9" s="9">
        <v>106974476389.14999</v>
      </c>
      <c r="J9" s="9">
        <v>87990346215.339996</v>
      </c>
      <c r="K9" s="9">
        <v>69089022748.880005</v>
      </c>
      <c r="L9" s="9">
        <v>67691883385.190002</v>
      </c>
    </row>
    <row r="10" spans="1:12" ht="33.75">
      <c r="A10" s="6" t="s">
        <v>18</v>
      </c>
      <c r="B10" s="7" t="s">
        <v>19</v>
      </c>
      <c r="C10" s="8" t="s">
        <v>31</v>
      </c>
      <c r="D10" s="6" t="s">
        <v>21</v>
      </c>
      <c r="E10" s="7" t="s">
        <v>32</v>
      </c>
      <c r="F10" s="9">
        <v>1124006000</v>
      </c>
      <c r="G10" s="9">
        <v>1124006000</v>
      </c>
      <c r="H10" s="9">
        <v>0</v>
      </c>
      <c r="I10" s="9">
        <v>1112558985</v>
      </c>
      <c r="J10" s="9">
        <v>1112558985</v>
      </c>
      <c r="K10" s="9">
        <v>1037283789</v>
      </c>
      <c r="L10" s="9">
        <v>1037283789</v>
      </c>
    </row>
    <row r="11" spans="1:12" ht="33.75">
      <c r="A11" s="6" t="s">
        <v>18</v>
      </c>
      <c r="B11" s="7" t="s">
        <v>19</v>
      </c>
      <c r="C11" s="8" t="s">
        <v>33</v>
      </c>
      <c r="D11" s="6" t="s">
        <v>21</v>
      </c>
      <c r="E11" s="7" t="s">
        <v>34</v>
      </c>
      <c r="F11" s="9">
        <v>73295737000</v>
      </c>
      <c r="G11" s="9">
        <v>26977613709</v>
      </c>
      <c r="H11" s="9">
        <v>26977613709</v>
      </c>
      <c r="I11" s="9">
        <v>0</v>
      </c>
      <c r="J11" s="9">
        <v>0</v>
      </c>
      <c r="K11" s="9">
        <v>0</v>
      </c>
      <c r="L11" s="9">
        <v>0</v>
      </c>
    </row>
    <row r="12" spans="1:12" ht="33.75">
      <c r="A12" s="6" t="s">
        <v>18</v>
      </c>
      <c r="B12" s="7" t="s">
        <v>19</v>
      </c>
      <c r="C12" s="8" t="s">
        <v>35</v>
      </c>
      <c r="D12" s="6" t="s">
        <v>21</v>
      </c>
      <c r="E12" s="7" t="s">
        <v>36</v>
      </c>
      <c r="F12" s="9">
        <v>300000000</v>
      </c>
      <c r="G12" s="9">
        <v>300000000</v>
      </c>
      <c r="H12" s="9">
        <v>0</v>
      </c>
      <c r="I12" s="9">
        <v>300000000</v>
      </c>
      <c r="J12" s="9">
        <v>249545402</v>
      </c>
      <c r="K12" s="9">
        <v>249545402</v>
      </c>
      <c r="L12" s="9">
        <v>227095820</v>
      </c>
    </row>
    <row r="13" spans="1:12" ht="33.75">
      <c r="A13" s="6" t="s">
        <v>18</v>
      </c>
      <c r="B13" s="7" t="s">
        <v>19</v>
      </c>
      <c r="C13" s="8" t="s">
        <v>37</v>
      </c>
      <c r="D13" s="6" t="s">
        <v>21</v>
      </c>
      <c r="E13" s="7" t="s">
        <v>38</v>
      </c>
      <c r="F13" s="9">
        <v>2240197000</v>
      </c>
      <c r="G13" s="9">
        <v>2804737239</v>
      </c>
      <c r="H13" s="9">
        <v>0</v>
      </c>
      <c r="I13" s="9">
        <v>2804737239</v>
      </c>
      <c r="J13" s="9">
        <v>1812335053</v>
      </c>
      <c r="K13" s="9">
        <v>1289882609</v>
      </c>
      <c r="L13" s="9">
        <v>1096043417</v>
      </c>
    </row>
    <row r="14" spans="1:12" ht="33.75">
      <c r="A14" s="6" t="s">
        <v>18</v>
      </c>
      <c r="B14" s="7" t="s">
        <v>19</v>
      </c>
      <c r="C14" s="8" t="s">
        <v>39</v>
      </c>
      <c r="D14" s="6" t="s">
        <v>21</v>
      </c>
      <c r="E14" s="7" t="s">
        <v>40</v>
      </c>
      <c r="F14" s="9">
        <v>10000000000</v>
      </c>
      <c r="G14" s="9">
        <v>10000000000</v>
      </c>
      <c r="H14" s="9">
        <v>0</v>
      </c>
      <c r="I14" s="9">
        <v>2971923934</v>
      </c>
      <c r="J14" s="9">
        <v>2500771148</v>
      </c>
      <c r="K14" s="9">
        <v>2407291750</v>
      </c>
      <c r="L14" s="9">
        <v>2407291750</v>
      </c>
    </row>
    <row r="15" spans="1:12" ht="33.75">
      <c r="A15" s="6" t="s">
        <v>18</v>
      </c>
      <c r="B15" s="7" t="s">
        <v>19</v>
      </c>
      <c r="C15" s="8" t="s">
        <v>41</v>
      </c>
      <c r="D15" s="6" t="s">
        <v>21</v>
      </c>
      <c r="E15" s="7" t="s">
        <v>42</v>
      </c>
      <c r="F15" s="9">
        <v>34376481000</v>
      </c>
      <c r="G15" s="9">
        <v>45549374550</v>
      </c>
      <c r="H15" s="9">
        <v>0</v>
      </c>
      <c r="I15" s="9">
        <v>45453165231</v>
      </c>
      <c r="J15" s="9">
        <v>43842786421.349998</v>
      </c>
      <c r="K15" s="9">
        <v>33737118370</v>
      </c>
      <c r="L15" s="9">
        <v>33737118370</v>
      </c>
    </row>
    <row r="16" spans="1:12" ht="33.75">
      <c r="A16" s="6" t="s">
        <v>18</v>
      </c>
      <c r="B16" s="7" t="s">
        <v>19</v>
      </c>
      <c r="C16" s="8" t="s">
        <v>43</v>
      </c>
      <c r="D16" s="6" t="s">
        <v>21</v>
      </c>
      <c r="E16" s="7" t="s">
        <v>44</v>
      </c>
      <c r="F16" s="9">
        <v>191985000</v>
      </c>
      <c r="G16" s="9">
        <v>191985000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</row>
    <row r="17" spans="1:12" ht="33.75">
      <c r="A17" s="6" t="s">
        <v>18</v>
      </c>
      <c r="B17" s="7" t="s">
        <v>19</v>
      </c>
      <c r="C17" s="8" t="s">
        <v>45</v>
      </c>
      <c r="D17" s="6" t="s">
        <v>21</v>
      </c>
      <c r="E17" s="7" t="s">
        <v>46</v>
      </c>
      <c r="F17" s="9">
        <v>4564109000</v>
      </c>
      <c r="G17" s="9">
        <v>4564109000</v>
      </c>
      <c r="H17" s="9">
        <v>0</v>
      </c>
      <c r="I17" s="9">
        <v>4564109000</v>
      </c>
      <c r="J17" s="9">
        <v>4564109000</v>
      </c>
      <c r="K17" s="9">
        <v>4564109000</v>
      </c>
      <c r="L17" s="9">
        <v>4564109000</v>
      </c>
    </row>
    <row r="18" spans="1:12" ht="45">
      <c r="A18" s="6" t="s">
        <v>18</v>
      </c>
      <c r="B18" s="7" t="s">
        <v>19</v>
      </c>
      <c r="C18" s="8" t="s">
        <v>47</v>
      </c>
      <c r="D18" s="6" t="s">
        <v>21</v>
      </c>
      <c r="E18" s="7" t="s">
        <v>48</v>
      </c>
      <c r="F18" s="9">
        <v>7813000</v>
      </c>
      <c r="G18" s="9">
        <v>8813000</v>
      </c>
      <c r="H18" s="9">
        <v>0</v>
      </c>
      <c r="I18" s="9">
        <v>8658153</v>
      </c>
      <c r="J18" s="9">
        <v>8658153</v>
      </c>
      <c r="K18" s="9">
        <v>8658153</v>
      </c>
      <c r="L18" s="9">
        <v>8658153</v>
      </c>
    </row>
    <row r="19" spans="1:12" ht="33.75">
      <c r="A19" s="6" t="s">
        <v>18</v>
      </c>
      <c r="B19" s="7" t="s">
        <v>19</v>
      </c>
      <c r="C19" s="8" t="s">
        <v>49</v>
      </c>
      <c r="D19" s="6" t="s">
        <v>21</v>
      </c>
      <c r="E19" s="7" t="s">
        <v>50</v>
      </c>
      <c r="F19" s="9">
        <v>590466000</v>
      </c>
      <c r="G19" s="9">
        <v>590466000</v>
      </c>
      <c r="H19" s="9">
        <v>0</v>
      </c>
      <c r="I19" s="9">
        <v>3000000</v>
      </c>
      <c r="J19" s="9">
        <v>2752919</v>
      </c>
      <c r="K19" s="9">
        <v>2752919</v>
      </c>
      <c r="L19" s="9">
        <v>2752919</v>
      </c>
    </row>
    <row r="20" spans="1:12" ht="33.75">
      <c r="A20" s="6" t="s">
        <v>18</v>
      </c>
      <c r="B20" s="7" t="s">
        <v>19</v>
      </c>
      <c r="C20" s="8" t="s">
        <v>51</v>
      </c>
      <c r="D20" s="6" t="s">
        <v>21</v>
      </c>
      <c r="E20" s="7" t="s">
        <v>52</v>
      </c>
      <c r="F20" s="9">
        <v>109675541405</v>
      </c>
      <c r="G20" s="9">
        <v>109675541405</v>
      </c>
      <c r="H20" s="9">
        <v>0</v>
      </c>
      <c r="I20" s="9">
        <v>106213952575</v>
      </c>
      <c r="J20" s="9">
        <v>47598776575</v>
      </c>
      <c r="K20" s="9">
        <v>29304261760.950001</v>
      </c>
      <c r="L20" s="9">
        <v>28153875018.970001</v>
      </c>
    </row>
    <row r="21" spans="1:12" ht="33.75">
      <c r="A21" s="6" t="s">
        <v>18</v>
      </c>
      <c r="B21" s="7" t="s">
        <v>19</v>
      </c>
      <c r="C21" s="8" t="s">
        <v>53</v>
      </c>
      <c r="D21" s="6" t="s">
        <v>21</v>
      </c>
      <c r="E21" s="7" t="s">
        <v>52</v>
      </c>
      <c r="F21" s="9">
        <v>10546064798</v>
      </c>
      <c r="G21" s="9">
        <v>10546064798</v>
      </c>
      <c r="H21" s="9">
        <v>0</v>
      </c>
      <c r="I21" s="9">
        <v>9946578048</v>
      </c>
      <c r="J21" s="9">
        <v>6912304082</v>
      </c>
      <c r="K21" s="9">
        <v>1861434340.8800001</v>
      </c>
      <c r="L21" s="9">
        <v>1844142883.54</v>
      </c>
    </row>
    <row r="22" spans="1:12" ht="33.75">
      <c r="A22" s="6" t="s">
        <v>18</v>
      </c>
      <c r="B22" s="7" t="s">
        <v>19</v>
      </c>
      <c r="C22" s="8" t="s">
        <v>53</v>
      </c>
      <c r="D22" s="6" t="s">
        <v>21</v>
      </c>
      <c r="E22" s="7" t="s">
        <v>52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</row>
    <row r="23" spans="1:12" ht="33.75">
      <c r="A23" s="6" t="s">
        <v>18</v>
      </c>
      <c r="B23" s="7" t="s">
        <v>19</v>
      </c>
      <c r="C23" s="8" t="s">
        <v>54</v>
      </c>
      <c r="D23" s="6" t="s">
        <v>21</v>
      </c>
      <c r="E23" s="7" t="s">
        <v>52</v>
      </c>
      <c r="F23" s="9">
        <v>19219858103</v>
      </c>
      <c r="G23" s="9">
        <v>19219858103</v>
      </c>
      <c r="H23" s="9">
        <v>0</v>
      </c>
      <c r="I23" s="9">
        <v>18267155414</v>
      </c>
      <c r="J23" s="9">
        <v>15435475150</v>
      </c>
      <c r="K23" s="9">
        <v>3683904601.0799999</v>
      </c>
      <c r="L23" s="9">
        <v>3656124601.0799999</v>
      </c>
    </row>
    <row r="24" spans="1:12" ht="33.75">
      <c r="A24" s="6" t="s">
        <v>18</v>
      </c>
      <c r="B24" s="7" t="s">
        <v>19</v>
      </c>
      <c r="C24" s="8" t="s">
        <v>55</v>
      </c>
      <c r="D24" s="6" t="s">
        <v>21</v>
      </c>
      <c r="E24" s="7" t="s">
        <v>52</v>
      </c>
      <c r="F24" s="9">
        <v>60793908445</v>
      </c>
      <c r="G24" s="9">
        <v>60793908445</v>
      </c>
      <c r="H24" s="9">
        <v>0</v>
      </c>
      <c r="I24" s="9">
        <v>59083042045</v>
      </c>
      <c r="J24" s="9">
        <v>49204028292</v>
      </c>
      <c r="K24" s="9">
        <v>13833328836.190001</v>
      </c>
      <c r="L24" s="9">
        <v>13774876700.190001</v>
      </c>
    </row>
    <row r="25" spans="1:12" ht="33.75">
      <c r="A25" s="6" t="s">
        <v>18</v>
      </c>
      <c r="B25" s="7" t="s">
        <v>19</v>
      </c>
      <c r="C25" s="8" t="s">
        <v>56</v>
      </c>
      <c r="D25" s="6" t="s">
        <v>21</v>
      </c>
      <c r="E25" s="7" t="s">
        <v>52</v>
      </c>
      <c r="F25" s="9">
        <v>9521423658</v>
      </c>
      <c r="G25" s="9">
        <v>9521423658</v>
      </c>
      <c r="H25" s="9">
        <v>0</v>
      </c>
      <c r="I25" s="9">
        <v>5655703250</v>
      </c>
      <c r="J25" s="9">
        <v>948805792</v>
      </c>
      <c r="K25" s="9">
        <v>487974893.5</v>
      </c>
      <c r="L25" s="9">
        <v>482774893.5</v>
      </c>
    </row>
    <row r="26" spans="1:12" ht="33.75">
      <c r="A26" s="6" t="s">
        <v>18</v>
      </c>
      <c r="B26" s="7" t="s">
        <v>19</v>
      </c>
      <c r="C26" s="8" t="s">
        <v>57</v>
      </c>
      <c r="D26" s="6" t="s">
        <v>21</v>
      </c>
      <c r="E26" s="7" t="s">
        <v>52</v>
      </c>
      <c r="F26" s="9">
        <v>4984823786</v>
      </c>
      <c r="G26" s="9">
        <v>4984823786</v>
      </c>
      <c r="H26" s="9">
        <v>0</v>
      </c>
      <c r="I26" s="9">
        <v>4708152524</v>
      </c>
      <c r="J26" s="9">
        <v>4019891335</v>
      </c>
      <c r="K26" s="9">
        <v>2332265308.3699999</v>
      </c>
      <c r="L26" s="9">
        <v>2330517123.3699999</v>
      </c>
    </row>
    <row r="27" spans="1:12" ht="33.75">
      <c r="A27" s="6" t="s">
        <v>18</v>
      </c>
      <c r="B27" s="7" t="s">
        <v>19</v>
      </c>
      <c r="C27" s="8" t="s">
        <v>58</v>
      </c>
      <c r="D27" s="6" t="s">
        <v>21</v>
      </c>
      <c r="E27" s="7" t="s">
        <v>52</v>
      </c>
      <c r="F27" s="9">
        <v>26380848742</v>
      </c>
      <c r="G27" s="9">
        <v>26380848742</v>
      </c>
      <c r="H27" s="9">
        <v>0</v>
      </c>
      <c r="I27" s="9">
        <v>23954423903.459999</v>
      </c>
      <c r="J27" s="9">
        <v>23257361527.459999</v>
      </c>
      <c r="K27" s="9">
        <v>6475903422.1700001</v>
      </c>
      <c r="L27" s="9">
        <v>6216541115.1700001</v>
      </c>
    </row>
    <row r="28" spans="1:12" ht="33.75">
      <c r="A28" s="6" t="s">
        <v>18</v>
      </c>
      <c r="B28" s="7" t="s">
        <v>19</v>
      </c>
      <c r="C28" s="8" t="s">
        <v>59</v>
      </c>
      <c r="D28" s="6" t="s">
        <v>21</v>
      </c>
      <c r="E28" s="7" t="s">
        <v>52</v>
      </c>
      <c r="F28" s="9">
        <v>7587740869</v>
      </c>
      <c r="G28" s="9">
        <v>7587740869</v>
      </c>
      <c r="H28" s="9">
        <v>0</v>
      </c>
      <c r="I28" s="9">
        <v>6505890656</v>
      </c>
      <c r="J28" s="9">
        <v>6293877913.4799995</v>
      </c>
      <c r="K28" s="9">
        <v>2047643830.99</v>
      </c>
      <c r="L28" s="9">
        <v>2044335497.6500001</v>
      </c>
    </row>
    <row r="29" spans="1:12" ht="33.75">
      <c r="A29" s="6" t="s">
        <v>18</v>
      </c>
      <c r="B29" s="7" t="s">
        <v>19</v>
      </c>
      <c r="C29" s="8" t="s">
        <v>60</v>
      </c>
      <c r="D29" s="6" t="s">
        <v>21</v>
      </c>
      <c r="E29" s="7" t="s">
        <v>52</v>
      </c>
      <c r="F29" s="9">
        <v>85127684785</v>
      </c>
      <c r="G29" s="9">
        <v>85127684785</v>
      </c>
      <c r="H29" s="9">
        <v>0</v>
      </c>
      <c r="I29" s="9">
        <v>79856097150.149994</v>
      </c>
      <c r="J29" s="9">
        <v>41154623068.150002</v>
      </c>
      <c r="K29" s="9">
        <v>23337894659.18</v>
      </c>
      <c r="L29" s="9">
        <v>22696546643.18</v>
      </c>
    </row>
    <row r="30" spans="1:12" ht="33.75">
      <c r="A30" s="6" t="s">
        <v>18</v>
      </c>
      <c r="B30" s="7" t="s">
        <v>19</v>
      </c>
      <c r="C30" s="8" t="s">
        <v>61</v>
      </c>
      <c r="D30" s="6" t="s">
        <v>21</v>
      </c>
      <c r="E30" s="7" t="s">
        <v>52</v>
      </c>
      <c r="F30" s="9">
        <v>18628972022</v>
      </c>
      <c r="G30" s="9">
        <v>18628972022</v>
      </c>
      <c r="H30" s="9">
        <v>0</v>
      </c>
      <c r="I30" s="9">
        <v>18543664864.48</v>
      </c>
      <c r="J30" s="9">
        <v>2123783822.0799999</v>
      </c>
      <c r="K30" s="9">
        <v>1108351053.8699999</v>
      </c>
      <c r="L30" s="9">
        <v>1088934396.8699999</v>
      </c>
    </row>
    <row r="31" spans="1:12" ht="33.75">
      <c r="A31" s="6" t="s">
        <v>18</v>
      </c>
      <c r="B31" s="7" t="s">
        <v>19</v>
      </c>
      <c r="C31" s="8" t="s">
        <v>61</v>
      </c>
      <c r="D31" s="6" t="s">
        <v>21</v>
      </c>
      <c r="E31" s="7" t="s">
        <v>52</v>
      </c>
      <c r="F31" s="9">
        <v>56267375548</v>
      </c>
      <c r="G31" s="9">
        <v>56267375548</v>
      </c>
      <c r="H31" s="9">
        <v>0</v>
      </c>
      <c r="I31" s="9">
        <v>55582548568</v>
      </c>
      <c r="J31" s="9">
        <v>8440878240</v>
      </c>
      <c r="K31" s="9">
        <v>3419140381.0799999</v>
      </c>
      <c r="L31" s="9">
        <v>3369840798.75</v>
      </c>
    </row>
    <row r="32" spans="1:12" ht="33.75">
      <c r="A32" s="6" t="s">
        <v>18</v>
      </c>
      <c r="B32" s="7" t="s">
        <v>19</v>
      </c>
      <c r="C32" s="8" t="s">
        <v>62</v>
      </c>
      <c r="D32" s="6" t="s">
        <v>21</v>
      </c>
      <c r="E32" s="7" t="s">
        <v>52</v>
      </c>
      <c r="F32" s="9">
        <v>18096239397</v>
      </c>
      <c r="G32" s="9">
        <v>18096239397</v>
      </c>
      <c r="H32" s="9">
        <v>0</v>
      </c>
      <c r="I32" s="9">
        <v>17197654420</v>
      </c>
      <c r="J32" s="9">
        <v>15409659856</v>
      </c>
      <c r="K32" s="9">
        <v>1950985169.1900001</v>
      </c>
      <c r="L32" s="9">
        <v>1945203767.1900001</v>
      </c>
    </row>
    <row r="33" spans="1:12" ht="33.75">
      <c r="A33" s="6" t="s">
        <v>18</v>
      </c>
      <c r="B33" s="7" t="s">
        <v>19</v>
      </c>
      <c r="C33" s="8" t="s">
        <v>63</v>
      </c>
      <c r="D33" s="6" t="s">
        <v>21</v>
      </c>
      <c r="E33" s="7" t="s">
        <v>52</v>
      </c>
      <c r="F33" s="9">
        <v>26469472171</v>
      </c>
      <c r="G33" s="9">
        <v>26469472171</v>
      </c>
      <c r="H33" s="9">
        <v>0</v>
      </c>
      <c r="I33" s="9">
        <v>24284639869</v>
      </c>
      <c r="J33" s="9">
        <v>4846586549</v>
      </c>
      <c r="K33" s="9">
        <v>1388573026.1700001</v>
      </c>
      <c r="L33" s="9">
        <v>1288343772.1700001</v>
      </c>
    </row>
    <row r="34" spans="1:12" ht="33.75">
      <c r="A34" s="6" t="s">
        <v>18</v>
      </c>
      <c r="B34" s="7" t="s">
        <v>19</v>
      </c>
      <c r="C34" s="8" t="s">
        <v>64</v>
      </c>
      <c r="D34" s="6" t="s">
        <v>21</v>
      </c>
      <c r="E34" s="7" t="s">
        <v>52</v>
      </c>
      <c r="F34" s="9">
        <v>44520107880</v>
      </c>
      <c r="G34" s="9">
        <v>44520107880</v>
      </c>
      <c r="H34" s="9">
        <v>0</v>
      </c>
      <c r="I34" s="9">
        <v>43726633670.779999</v>
      </c>
      <c r="J34" s="9">
        <v>28933906059.779999</v>
      </c>
      <c r="K34" s="9">
        <v>5243368130.5900002</v>
      </c>
      <c r="L34" s="9">
        <v>5173094058.5900002</v>
      </c>
    </row>
    <row r="35" spans="1:12" ht="33.75">
      <c r="A35" s="6" t="s">
        <v>18</v>
      </c>
      <c r="B35" s="7" t="s">
        <v>19</v>
      </c>
      <c r="C35" s="8" t="s">
        <v>65</v>
      </c>
      <c r="D35" s="6" t="s">
        <v>21</v>
      </c>
      <c r="E35" s="7" t="s">
        <v>52</v>
      </c>
      <c r="F35" s="9">
        <v>5000000000</v>
      </c>
      <c r="G35" s="9">
        <v>5000000000</v>
      </c>
      <c r="H35" s="9">
        <v>0</v>
      </c>
      <c r="I35" s="9">
        <v>4922050001</v>
      </c>
      <c r="J35" s="9">
        <v>4898863332</v>
      </c>
      <c r="K35" s="9">
        <v>2603712827</v>
      </c>
      <c r="L35" s="9">
        <v>2598087827</v>
      </c>
    </row>
    <row r="36" spans="1:12" ht="33.75">
      <c r="A36" s="6" t="s">
        <v>18</v>
      </c>
      <c r="B36" s="7" t="s">
        <v>19</v>
      </c>
      <c r="C36" s="8" t="s">
        <v>66</v>
      </c>
      <c r="D36" s="6" t="s">
        <v>21</v>
      </c>
      <c r="E36" s="7" t="s">
        <v>52</v>
      </c>
      <c r="F36" s="9">
        <v>17335375401</v>
      </c>
      <c r="G36" s="9">
        <v>17335375401</v>
      </c>
      <c r="H36" s="9">
        <v>0</v>
      </c>
      <c r="I36" s="9">
        <v>14532440164.48</v>
      </c>
      <c r="J36" s="9">
        <v>13775706464.48</v>
      </c>
      <c r="K36" s="9">
        <v>6092291375.9200001</v>
      </c>
      <c r="L36" s="9">
        <v>5969852769.9200001</v>
      </c>
    </row>
    <row r="37" spans="1:12" ht="33.75">
      <c r="A37" s="6" t="s">
        <v>18</v>
      </c>
      <c r="B37" s="7" t="s">
        <v>19</v>
      </c>
      <c r="C37" s="8" t="s">
        <v>67</v>
      </c>
      <c r="D37" s="6" t="s">
        <v>21</v>
      </c>
      <c r="E37" s="7" t="s">
        <v>52</v>
      </c>
      <c r="F37" s="9">
        <v>28886108667</v>
      </c>
      <c r="G37" s="9">
        <v>28886108667</v>
      </c>
      <c r="H37" s="9">
        <v>0</v>
      </c>
      <c r="I37" s="9">
        <v>27780201951</v>
      </c>
      <c r="J37" s="9">
        <v>23977844070</v>
      </c>
      <c r="K37" s="9">
        <v>6405734230.3800001</v>
      </c>
      <c r="L37" s="9">
        <v>6401376457.3800001</v>
      </c>
    </row>
    <row r="38" spans="1:12" ht="33.75">
      <c r="A38" s="6" t="s">
        <v>18</v>
      </c>
      <c r="B38" s="7" t="s">
        <v>19</v>
      </c>
      <c r="C38" s="8" t="s">
        <v>68</v>
      </c>
      <c r="D38" s="6" t="s">
        <v>21</v>
      </c>
      <c r="E38" s="7" t="s">
        <v>52</v>
      </c>
      <c r="F38" s="9">
        <v>16679450932</v>
      </c>
      <c r="G38" s="9">
        <v>16679450932</v>
      </c>
      <c r="H38" s="9">
        <v>0</v>
      </c>
      <c r="I38" s="9">
        <v>16451927831</v>
      </c>
      <c r="J38" s="9">
        <v>16204306253</v>
      </c>
      <c r="K38" s="9">
        <v>2240516054.5500002</v>
      </c>
      <c r="L38" s="9">
        <v>2227438022.5500002</v>
      </c>
    </row>
    <row r="39" spans="1:12" ht="33.75">
      <c r="A39" s="6" t="s">
        <v>18</v>
      </c>
      <c r="B39" s="7" t="s">
        <v>19</v>
      </c>
      <c r="C39" s="8" t="s">
        <v>69</v>
      </c>
      <c r="D39" s="6" t="s">
        <v>21</v>
      </c>
      <c r="E39" s="7" t="s">
        <v>52</v>
      </c>
      <c r="F39" s="9">
        <v>70747924946</v>
      </c>
      <c r="G39" s="9">
        <v>70747924946</v>
      </c>
      <c r="H39" s="9">
        <v>0</v>
      </c>
      <c r="I39" s="9">
        <v>66282070607</v>
      </c>
      <c r="J39" s="9">
        <v>19816791873</v>
      </c>
      <c r="K39" s="9">
        <v>7332200664.0900002</v>
      </c>
      <c r="L39" s="9">
        <v>7232714648.7600002</v>
      </c>
    </row>
    <row r="40" spans="1:12" ht="33.75">
      <c r="A40" s="6" t="s">
        <v>18</v>
      </c>
      <c r="B40" s="7" t="s">
        <v>19</v>
      </c>
      <c r="C40" s="8" t="s">
        <v>70</v>
      </c>
      <c r="D40" s="6" t="s">
        <v>21</v>
      </c>
      <c r="E40" s="7" t="s">
        <v>52</v>
      </c>
      <c r="F40" s="9">
        <v>106545530180</v>
      </c>
      <c r="G40" s="9">
        <v>106545530180</v>
      </c>
      <c r="H40" s="9">
        <v>0</v>
      </c>
      <c r="I40" s="9">
        <v>94169912737.070007</v>
      </c>
      <c r="J40" s="9">
        <v>73013442044.070007</v>
      </c>
      <c r="K40" s="9">
        <v>24260656570.720001</v>
      </c>
      <c r="L40" s="9">
        <v>22632525447.599998</v>
      </c>
    </row>
    <row r="41" spans="1:12" ht="33.75">
      <c r="A41" s="6" t="s">
        <v>18</v>
      </c>
      <c r="B41" s="7" t="s">
        <v>19</v>
      </c>
      <c r="C41" s="8" t="s">
        <v>71</v>
      </c>
      <c r="D41" s="6" t="s">
        <v>21</v>
      </c>
      <c r="E41" s="7" t="s">
        <v>52</v>
      </c>
      <c r="F41" s="9">
        <v>34789633209</v>
      </c>
      <c r="G41" s="9">
        <v>34789633209</v>
      </c>
      <c r="H41" s="9">
        <v>0</v>
      </c>
      <c r="I41" s="9">
        <v>34310254216.48</v>
      </c>
      <c r="J41" s="9">
        <v>22274914143.48</v>
      </c>
      <c r="K41" s="9">
        <v>6542585896.6099997</v>
      </c>
      <c r="L41" s="9">
        <v>5857250084.5</v>
      </c>
    </row>
    <row r="42" spans="1:12" ht="33.75">
      <c r="A42" s="6" t="s">
        <v>18</v>
      </c>
      <c r="B42" s="7" t="s">
        <v>19</v>
      </c>
      <c r="C42" s="8" t="s">
        <v>72</v>
      </c>
      <c r="D42" s="6" t="s">
        <v>21</v>
      </c>
      <c r="E42" s="7" t="s">
        <v>52</v>
      </c>
      <c r="F42" s="9">
        <v>21647080336</v>
      </c>
      <c r="G42" s="9">
        <v>21647080336</v>
      </c>
      <c r="H42" s="9">
        <v>0</v>
      </c>
      <c r="I42" s="9">
        <v>20891259682</v>
      </c>
      <c r="J42" s="9">
        <v>20651397990</v>
      </c>
      <c r="K42" s="9">
        <v>5897113305.8299999</v>
      </c>
      <c r="L42" s="9">
        <v>5729003412.5</v>
      </c>
    </row>
    <row r="43" spans="1:12" ht="33.75">
      <c r="A43" s="6" t="s">
        <v>18</v>
      </c>
      <c r="B43" s="7" t="s">
        <v>19</v>
      </c>
      <c r="C43" s="8" t="s">
        <v>73</v>
      </c>
      <c r="D43" s="6" t="s">
        <v>21</v>
      </c>
      <c r="E43" s="7" t="s">
        <v>52</v>
      </c>
      <c r="F43" s="9">
        <v>30011187068</v>
      </c>
      <c r="G43" s="9">
        <v>30011187068</v>
      </c>
      <c r="H43" s="9">
        <v>0</v>
      </c>
      <c r="I43" s="9">
        <v>29518517233.400002</v>
      </c>
      <c r="J43" s="9">
        <v>28032268219.400002</v>
      </c>
      <c r="K43" s="9">
        <v>2356598965.21</v>
      </c>
      <c r="L43" s="9">
        <v>2301418394.2399998</v>
      </c>
    </row>
    <row r="44" spans="1:12" ht="33.75">
      <c r="A44" s="6" t="s">
        <v>18</v>
      </c>
      <c r="B44" s="7" t="s">
        <v>19</v>
      </c>
      <c r="C44" s="8" t="s">
        <v>73</v>
      </c>
      <c r="D44" s="6" t="s">
        <v>21</v>
      </c>
      <c r="E44" s="7" t="s">
        <v>52</v>
      </c>
      <c r="F44" s="9">
        <v>107650718720</v>
      </c>
      <c r="G44" s="9">
        <v>107650718720</v>
      </c>
      <c r="H44" s="9">
        <v>0</v>
      </c>
      <c r="I44" s="9">
        <v>107313378986.23</v>
      </c>
      <c r="J44" s="9">
        <v>95769034486.229996</v>
      </c>
      <c r="K44" s="9">
        <v>20920405598.82</v>
      </c>
      <c r="L44" s="9">
        <v>20347909810.130001</v>
      </c>
    </row>
    <row r="45" spans="1:12" ht="33.75">
      <c r="A45" s="6" t="s">
        <v>18</v>
      </c>
      <c r="B45" s="7" t="s">
        <v>19</v>
      </c>
      <c r="C45" s="8" t="s">
        <v>74</v>
      </c>
      <c r="D45" s="6" t="s">
        <v>21</v>
      </c>
      <c r="E45" s="7" t="s">
        <v>52</v>
      </c>
      <c r="F45" s="9">
        <v>60868127309</v>
      </c>
      <c r="G45" s="9">
        <v>60868127309</v>
      </c>
      <c r="H45" s="9">
        <v>0</v>
      </c>
      <c r="I45" s="9">
        <v>58477698812</v>
      </c>
      <c r="J45" s="9">
        <v>50439230952</v>
      </c>
      <c r="K45" s="9">
        <v>10463684589.68</v>
      </c>
      <c r="L45" s="9">
        <v>10201649255.68</v>
      </c>
    </row>
    <row r="46" spans="1:12" ht="33.75">
      <c r="A46" s="6" t="s">
        <v>18</v>
      </c>
      <c r="B46" s="7" t="s">
        <v>19</v>
      </c>
      <c r="C46" s="8" t="s">
        <v>75</v>
      </c>
      <c r="D46" s="6" t="s">
        <v>21</v>
      </c>
      <c r="E46" s="7" t="s">
        <v>52</v>
      </c>
      <c r="F46" s="9">
        <v>60429615070</v>
      </c>
      <c r="G46" s="9">
        <v>60429615070</v>
      </c>
      <c r="H46" s="9">
        <v>0</v>
      </c>
      <c r="I46" s="9">
        <v>59506267606</v>
      </c>
      <c r="J46" s="9">
        <v>57312651344</v>
      </c>
      <c r="K46" s="9">
        <v>2315189255.3800001</v>
      </c>
      <c r="L46" s="9">
        <v>2189883161.0500002</v>
      </c>
    </row>
    <row r="47" spans="1:12" ht="33.75">
      <c r="A47" s="6" t="s">
        <v>18</v>
      </c>
      <c r="B47" s="7" t="s">
        <v>19</v>
      </c>
      <c r="C47" s="8" t="s">
        <v>75</v>
      </c>
      <c r="D47" s="6" t="s">
        <v>21</v>
      </c>
      <c r="E47" s="7" t="s">
        <v>52</v>
      </c>
      <c r="F47" s="9">
        <v>38958930000</v>
      </c>
      <c r="G47" s="9">
        <v>38958930000</v>
      </c>
      <c r="H47" s="9">
        <v>0</v>
      </c>
      <c r="I47" s="9">
        <v>35931951443.370003</v>
      </c>
      <c r="J47" s="9">
        <v>32039958734.369999</v>
      </c>
      <c r="K47" s="9">
        <v>9922521779.3400002</v>
      </c>
      <c r="L47" s="9">
        <v>9418068040.3400002</v>
      </c>
    </row>
    <row r="48" spans="1:12" ht="33.75">
      <c r="A48" s="6" t="s">
        <v>18</v>
      </c>
      <c r="B48" s="7" t="s">
        <v>19</v>
      </c>
      <c r="C48" s="8" t="s">
        <v>76</v>
      </c>
      <c r="D48" s="6" t="s">
        <v>21</v>
      </c>
      <c r="E48" s="7" t="s">
        <v>52</v>
      </c>
      <c r="F48" s="9">
        <v>74321645432</v>
      </c>
      <c r="G48" s="9">
        <v>74321645432</v>
      </c>
      <c r="H48" s="9">
        <v>0</v>
      </c>
      <c r="I48" s="9">
        <v>72529010894</v>
      </c>
      <c r="J48" s="9">
        <v>22801853999</v>
      </c>
      <c r="K48" s="9">
        <v>5486677975.6099997</v>
      </c>
      <c r="L48" s="9">
        <v>5220205708.1700001</v>
      </c>
    </row>
    <row r="49" spans="1:12" ht="33.75">
      <c r="A49" s="6" t="s">
        <v>18</v>
      </c>
      <c r="B49" s="7" t="s">
        <v>19</v>
      </c>
      <c r="C49" s="8" t="s">
        <v>77</v>
      </c>
      <c r="D49" s="6" t="s">
        <v>21</v>
      </c>
      <c r="E49" s="7" t="s">
        <v>52</v>
      </c>
      <c r="F49" s="9">
        <v>264294036333</v>
      </c>
      <c r="G49" s="9">
        <v>264294036333</v>
      </c>
      <c r="H49" s="9">
        <v>0</v>
      </c>
      <c r="I49" s="9">
        <v>257223417731.48001</v>
      </c>
      <c r="J49" s="9">
        <v>232477517834.98001</v>
      </c>
      <c r="K49" s="9">
        <v>55156140916.449997</v>
      </c>
      <c r="L49" s="9">
        <v>51626219757.300003</v>
      </c>
    </row>
    <row r="50" spans="1:12" ht="33.75">
      <c r="A50" s="6" t="s">
        <v>18</v>
      </c>
      <c r="B50" s="7" t="s">
        <v>19</v>
      </c>
      <c r="C50" s="8" t="s">
        <v>78</v>
      </c>
      <c r="D50" s="6" t="s">
        <v>21</v>
      </c>
      <c r="E50" s="7" t="s">
        <v>52</v>
      </c>
      <c r="F50" s="9">
        <v>19006838934</v>
      </c>
      <c r="G50" s="9">
        <v>19006838934</v>
      </c>
      <c r="H50" s="9">
        <v>0</v>
      </c>
      <c r="I50" s="9">
        <v>19006838934</v>
      </c>
      <c r="J50" s="9">
        <v>18703942080</v>
      </c>
      <c r="K50" s="9">
        <v>10584852818</v>
      </c>
      <c r="L50" s="9">
        <v>10330726102</v>
      </c>
    </row>
    <row r="51" spans="1:12" ht="33.75">
      <c r="A51" s="6" t="s">
        <v>18</v>
      </c>
      <c r="B51" s="7" t="s">
        <v>19</v>
      </c>
      <c r="C51" s="8" t="s">
        <v>79</v>
      </c>
      <c r="D51" s="6" t="s">
        <v>21</v>
      </c>
      <c r="E51" s="7" t="s">
        <v>52</v>
      </c>
      <c r="F51" s="9">
        <v>78876456789</v>
      </c>
      <c r="G51" s="9">
        <v>78876456789</v>
      </c>
      <c r="H51" s="9">
        <v>0</v>
      </c>
      <c r="I51" s="9">
        <v>70734664428</v>
      </c>
      <c r="J51" s="9">
        <v>69489646004</v>
      </c>
      <c r="K51" s="9">
        <v>4086465949.75</v>
      </c>
      <c r="L51" s="9">
        <v>4077260316.75</v>
      </c>
    </row>
    <row r="52" spans="1:12" ht="56.25">
      <c r="A52" s="6" t="s">
        <v>18</v>
      </c>
      <c r="B52" s="7" t="s">
        <v>19</v>
      </c>
      <c r="C52" s="8" t="s">
        <v>80</v>
      </c>
      <c r="D52" s="6" t="s">
        <v>21</v>
      </c>
      <c r="E52" s="7" t="s">
        <v>81</v>
      </c>
      <c r="F52" s="9">
        <v>104968730120</v>
      </c>
      <c r="G52" s="9">
        <v>104968730120</v>
      </c>
      <c r="H52" s="9">
        <v>0</v>
      </c>
      <c r="I52" s="9">
        <v>104968489372</v>
      </c>
      <c r="J52" s="9">
        <v>104840596660</v>
      </c>
      <c r="K52" s="9">
        <v>1127242239</v>
      </c>
      <c r="L52" s="9">
        <v>1086102762</v>
      </c>
    </row>
    <row r="53" spans="1:12" ht="56.25">
      <c r="A53" s="6" t="s">
        <v>18</v>
      </c>
      <c r="B53" s="7" t="s">
        <v>19</v>
      </c>
      <c r="C53" s="8" t="s">
        <v>82</v>
      </c>
      <c r="D53" s="6" t="s">
        <v>21</v>
      </c>
      <c r="E53" s="7" t="s">
        <v>81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</row>
    <row r="54" spans="1:12" ht="56.25">
      <c r="A54" s="6" t="s">
        <v>18</v>
      </c>
      <c r="B54" s="7" t="s">
        <v>19</v>
      </c>
      <c r="C54" s="8" t="s">
        <v>82</v>
      </c>
      <c r="D54" s="6" t="s">
        <v>21</v>
      </c>
      <c r="E54" s="7" t="s">
        <v>81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</row>
    <row r="55" spans="1:12" ht="56.25">
      <c r="A55" s="6" t="s">
        <v>18</v>
      </c>
      <c r="B55" s="7" t="s">
        <v>19</v>
      </c>
      <c r="C55" s="8" t="s">
        <v>83</v>
      </c>
      <c r="D55" s="6" t="s">
        <v>21</v>
      </c>
      <c r="E55" s="7" t="s">
        <v>84</v>
      </c>
      <c r="F55" s="9">
        <v>18092386173</v>
      </c>
      <c r="G55" s="9">
        <v>18092386173</v>
      </c>
      <c r="H55" s="9">
        <v>0</v>
      </c>
      <c r="I55" s="9">
        <v>18083184722</v>
      </c>
      <c r="J55" s="9">
        <v>17983473648</v>
      </c>
      <c r="K55" s="9">
        <v>1023441679.78</v>
      </c>
      <c r="L55" s="9">
        <v>999988403.63999999</v>
      </c>
    </row>
    <row r="56" spans="1:12" ht="56.25">
      <c r="A56" s="6" t="s">
        <v>18</v>
      </c>
      <c r="B56" s="7" t="s">
        <v>19</v>
      </c>
      <c r="C56" s="8" t="s">
        <v>85</v>
      </c>
      <c r="D56" s="6" t="s">
        <v>21</v>
      </c>
      <c r="E56" s="7" t="s">
        <v>84</v>
      </c>
      <c r="F56" s="9">
        <v>23682476100</v>
      </c>
      <c r="G56" s="9">
        <v>23682476100</v>
      </c>
      <c r="H56" s="9">
        <v>0</v>
      </c>
      <c r="I56" s="9">
        <v>23421457141</v>
      </c>
      <c r="J56" s="9">
        <v>14569607196</v>
      </c>
      <c r="K56" s="9">
        <v>8583576955.9700003</v>
      </c>
      <c r="L56" s="9">
        <v>8423394294.1400003</v>
      </c>
    </row>
    <row r="57" spans="1:12" ht="56.25">
      <c r="A57" s="6" t="s">
        <v>18</v>
      </c>
      <c r="B57" s="7" t="s">
        <v>19</v>
      </c>
      <c r="C57" s="8" t="s">
        <v>86</v>
      </c>
      <c r="D57" s="6" t="s">
        <v>21</v>
      </c>
      <c r="E57" s="7" t="s">
        <v>87</v>
      </c>
      <c r="F57" s="9">
        <v>63570000000</v>
      </c>
      <c r="G57" s="9">
        <v>63570000000</v>
      </c>
      <c r="H57" s="9">
        <v>0</v>
      </c>
      <c r="I57" s="9">
        <v>56146030282</v>
      </c>
      <c r="J57" s="9">
        <v>44357802061.629997</v>
      </c>
      <c r="K57" s="9">
        <v>27338188526.740002</v>
      </c>
      <c r="L57" s="9">
        <v>25668221063.740002</v>
      </c>
    </row>
    <row r="58" spans="1:12" ht="56.25">
      <c r="A58" s="6" t="s">
        <v>18</v>
      </c>
      <c r="B58" s="7" t="s">
        <v>19</v>
      </c>
      <c r="C58" s="8" t="s">
        <v>88</v>
      </c>
      <c r="D58" s="6" t="s">
        <v>21</v>
      </c>
      <c r="E58" s="7" t="s">
        <v>87</v>
      </c>
      <c r="F58" s="9">
        <v>2000000000</v>
      </c>
      <c r="G58" s="9">
        <v>2000000000</v>
      </c>
      <c r="H58" s="9">
        <v>0</v>
      </c>
      <c r="I58" s="9">
        <v>2000000000</v>
      </c>
      <c r="J58" s="9">
        <v>11186000</v>
      </c>
      <c r="K58" s="9">
        <v>11186000</v>
      </c>
      <c r="L58" s="9">
        <v>11186000</v>
      </c>
    </row>
    <row r="59" spans="1:12" ht="67.5">
      <c r="A59" s="6" t="s">
        <v>18</v>
      </c>
      <c r="B59" s="7" t="s">
        <v>19</v>
      </c>
      <c r="C59" s="8" t="s">
        <v>89</v>
      </c>
      <c r="D59" s="6" t="s">
        <v>21</v>
      </c>
      <c r="E59" s="7" t="s">
        <v>87</v>
      </c>
      <c r="F59" s="9">
        <v>22000000000</v>
      </c>
      <c r="G59" s="9">
        <v>22000000000</v>
      </c>
      <c r="H59" s="9">
        <v>0</v>
      </c>
      <c r="I59" s="9">
        <v>21359932016</v>
      </c>
      <c r="J59" s="9">
        <v>19888001406</v>
      </c>
      <c r="K59" s="9">
        <v>7398219831.5600004</v>
      </c>
      <c r="L59" s="9">
        <v>7074754437.5600004</v>
      </c>
    </row>
    <row r="60" spans="1:12">
      <c r="A60" s="10" t="s">
        <v>90</v>
      </c>
      <c r="B60" s="10"/>
      <c r="C60" s="10"/>
      <c r="D60" s="10"/>
      <c r="E60" s="10"/>
      <c r="F60" s="11">
        <v>2573872657328</v>
      </c>
      <c r="G60" s="11">
        <v>2573872657328</v>
      </c>
      <c r="H60" s="11">
        <v>60941236674</v>
      </c>
      <c r="I60" s="11">
        <v>2417232517476.5298</v>
      </c>
      <c r="J60" s="11">
        <v>1871552040500.28</v>
      </c>
      <c r="K60" s="11">
        <v>908545590681.46997</v>
      </c>
      <c r="L60" s="11">
        <v>859843362681.34998</v>
      </c>
    </row>
    <row r="61" spans="1:12">
      <c r="A61" s="10" t="s">
        <v>91</v>
      </c>
      <c r="B61" s="10"/>
      <c r="C61" s="10"/>
      <c r="D61" s="10"/>
      <c r="E61" s="10"/>
      <c r="F61" s="12">
        <f>+F60/F60</f>
        <v>1</v>
      </c>
      <c r="G61" s="13" t="s">
        <v>1</v>
      </c>
      <c r="H61" s="13" t="s">
        <v>1</v>
      </c>
      <c r="I61" s="13" t="s">
        <v>1</v>
      </c>
      <c r="J61" s="12">
        <f>+J60/F60</f>
        <v>0.72713466813202166</v>
      </c>
      <c r="K61" s="12">
        <f>+K60/F60</f>
        <v>0.35298777820059418</v>
      </c>
      <c r="L61" s="12">
        <f>+L60/F60</f>
        <v>0.33406600759105709</v>
      </c>
    </row>
    <row r="62" spans="1:12" ht="0" hidden="1" customHeight="1"/>
    <row r="63" spans="1:12" ht="33.950000000000003" customHeight="1">
      <c r="F63" s="3"/>
      <c r="I63" s="2"/>
      <c r="J63" s="2"/>
    </row>
    <row r="64" spans="1:12">
      <c r="I64" s="3"/>
    </row>
    <row r="66" spans="9:9">
      <c r="I66" s="2"/>
    </row>
  </sheetData>
  <mergeCells count="2">
    <mergeCell ref="A60:E60"/>
    <mergeCell ref="A61:E61"/>
  </mergeCells>
  <pageMargins left="0.78740157480314998" right="0.78740157480314998" top="0.78740157480314998" bottom="0.78740157480314998" header="0.78740157480314998" footer="0.78740157480314998"/>
  <pageSetup paperSize="5" scale="74" fitToHeight="0" orientation="landscape" horizontalDpi="300" verticalDpi="300" r:id="rId1"/>
  <headerFooter alignWithMargins="0"/>
</worksheet>
</file>

<file path=docMetadata/LabelInfo.xml><?xml version="1.0" encoding="utf-8"?>
<clbl:labelList xmlns:clbl="http://schemas.microsoft.com/office/2020/mipLabelMetadata">
  <clbl:label id="{292755c0-f07b-4b91-bb6e-87338209cc96}" enabled="0" method="" siteId="{292755c0-f07b-4b91-bb6e-87338209cc9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Aurora Bohorquez Molina</dc:creator>
  <cp:lastModifiedBy>Aurora Bohorquez Molina</cp:lastModifiedBy>
  <dcterms:created xsi:type="dcterms:W3CDTF">2024-11-18T20:47:32Z</dcterms:created>
  <dcterms:modified xsi:type="dcterms:W3CDTF">2024-11-18T21:14:06Z</dcterms:modified>
</cp:coreProperties>
</file>